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2840" activeTab="0"/>
  </bookViews>
  <sheets>
    <sheet name="Worksheet" sheetId="1" r:id="rId1"/>
  </sheets>
  <definedNames>
    <definedName name="_xlnm.Print_Area" localSheetId="0">'Worksheet'!$B$1:$J$60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<sst xmlns="http://schemas.openxmlformats.org/spreadsheetml/2006/main" count="57" uniqueCount="55">
  <si>
    <t>Skills Development Expense Worksheet - In-House-Training</t>
  </si>
  <si>
    <t xml:space="preserve">Date of event: </t>
  </si>
  <si>
    <t xml:space="preserve">Subject of Training: </t>
  </si>
  <si>
    <t xml:space="preserve">Location of event (city &amp; county): </t>
  </si>
  <si>
    <t>Figured Allowable Costs</t>
  </si>
  <si>
    <t>Snacks provided during the training are NOT considered travel cost and are NOT reimbursable under this program.</t>
  </si>
  <si>
    <t>Any part of the meeting which is NOT devoted to training is NOT allocable to the program and cannot be reimbursed.</t>
  </si>
  <si>
    <t>How many total hours were devoted to the training listed above? (mark only one box below with an "X")</t>
  </si>
  <si>
    <t>1 to 2</t>
  </si>
  <si>
    <t>4 to 6</t>
  </si>
  <si>
    <t>2 to 4</t>
  </si>
  <si>
    <t>6 to 8</t>
  </si>
  <si>
    <t xml:space="preserve">Enter the number of persons attending event: </t>
  </si>
  <si>
    <t xml:space="preserve">Enter the curent Daily Meal Reimbursement Rate: </t>
  </si>
  <si>
    <t>Total Allowable Meal Cost:</t>
  </si>
  <si>
    <t>Enter the total Miles Traveled by attendees:</t>
  </si>
  <si>
    <t>Enter the current Milage Reimbursement Rate:</t>
  </si>
  <si>
    <t>Total Allowable Milage Cost:</t>
  </si>
  <si>
    <t>Enter the total Lodging costs by attendees:</t>
  </si>
  <si>
    <t>Total Allowable Lodging Cost:</t>
  </si>
  <si>
    <t>Allocated Costs</t>
  </si>
  <si>
    <t>Actual Cost</t>
  </si>
  <si>
    <t xml:space="preserve">Trainer Fee </t>
  </si>
  <si>
    <t>Allocated Trainer Fee Total:</t>
  </si>
  <si>
    <t>Workbooks/Manuals</t>
  </si>
  <si>
    <t>Allocated Totals Summary</t>
  </si>
  <si>
    <t>Allocated Workbook/Manual Total:</t>
  </si>
  <si>
    <t>Travel</t>
  </si>
  <si>
    <t>Eligible Expenses</t>
  </si>
  <si>
    <t>Total</t>
  </si>
  <si>
    <t xml:space="preserve">     Breakfast - actual</t>
  </si>
  <si>
    <t xml:space="preserve">     Lunch - actual</t>
  </si>
  <si>
    <t xml:space="preserve">     Dinner - actual</t>
  </si>
  <si>
    <t xml:space="preserve">     Travel Meals</t>
  </si>
  <si>
    <t xml:space="preserve">     Total Travel Meals</t>
  </si>
  <si>
    <t xml:space="preserve"> Travel Milage </t>
  </si>
  <si>
    <t>Allocated Travel Meals Total:</t>
  </si>
  <si>
    <t xml:space="preserve"> Lodging </t>
  </si>
  <si>
    <t xml:space="preserve"> Other Training </t>
  </si>
  <si>
    <t>Allocated Travel Milage Total:</t>
  </si>
  <si>
    <t>Total Allocated Cost</t>
  </si>
  <si>
    <t>Allocated Lodging Total:</t>
  </si>
  <si>
    <t>Other Training Cost</t>
  </si>
  <si>
    <t xml:space="preserve">     Description/Purpose:</t>
  </si>
  <si>
    <t>Allocated Other Training Total:</t>
  </si>
  <si>
    <t>Worksheet Instructions</t>
  </si>
  <si>
    <t>● Worksheet must be filled out electronically.</t>
  </si>
  <si>
    <t>● A separate worksheet must be filled out for each day of the event.</t>
  </si>
  <si>
    <t>● Be sure to enter data in all required blocks (use Tab key to move from cell to cell).</t>
  </si>
  <si>
    <t xml:space="preserve">● For current state rates use the DFA website link on the Reimbursement Request Form. </t>
  </si>
  <si>
    <r>
      <t xml:space="preserve">● Carry totals from </t>
    </r>
    <r>
      <rPr>
        <b/>
        <sz val="10"/>
        <rFont val="Arial"/>
        <family val="2"/>
      </rPr>
      <t>Allocated Totals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Summary</t>
    </r>
    <r>
      <rPr>
        <sz val="10"/>
        <rFont val="Arial"/>
        <family val="2"/>
      </rPr>
      <t xml:space="preserve"> over to the Reimbursement Request Form.</t>
    </r>
  </si>
  <si>
    <t>● Print out worksheet.</t>
  </si>
  <si>
    <t>● Attach worksheet, lodging invoices, and event agenda/schedule to Reimbursement Request Form.</t>
  </si>
  <si>
    <t>Signature of Project Director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</si>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</sst>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5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16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/>
      <protection/>
    </xf>
    <xf numFmtId="165" fontId="2" fillId="0" borderId="10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5" fontId="42" fillId="0" borderId="13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165" fontId="41" fillId="0" borderId="15" xfId="0" applyNumberFormat="1" applyFont="1" applyFill="1" applyBorder="1" applyAlignment="1" applyProtection="1">
      <alignment horizontal="center"/>
      <protection/>
    </xf>
    <xf numFmtId="44" fontId="4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43" fontId="42" fillId="0" borderId="0" xfId="0" applyNumberFormat="1" applyFont="1" applyBorder="1" applyAlignment="1" applyProtection="1">
      <alignment horizontal="right"/>
      <protection/>
    </xf>
    <xf numFmtId="43" fontId="2" fillId="0" borderId="0" xfId="0" applyNumberFormat="1" applyFont="1" applyBorder="1" applyAlignment="1" applyProtection="1">
      <alignment horizontal="right"/>
      <protection/>
    </xf>
    <xf numFmtId="14" fontId="4" fillId="0" borderId="11" xfId="0" applyNumberFormat="1" applyFont="1" applyBorder="1" applyAlignment="1" applyProtection="1">
      <alignment horizontal="left"/>
      <protection/>
    </xf>
    <xf numFmtId="43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41" fillId="0" borderId="18" xfId="0" applyFont="1" applyBorder="1" applyAlignment="1" applyProtection="1">
      <alignment horizontal="center"/>
      <protection/>
    </xf>
    <xf numFmtId="43" fontId="42" fillId="0" borderId="0" xfId="0" applyNumberFormat="1" applyFont="1" applyFill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42" fillId="0" borderId="19" xfId="0" applyNumberFormat="1" applyFont="1" applyFill="1" applyBorder="1" applyAlignment="1" applyProtection="1">
      <alignment horizontal="right"/>
      <protection/>
    </xf>
    <xf numFmtId="165" fontId="4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right"/>
      <protection/>
    </xf>
    <xf numFmtId="44" fontId="4" fillId="0" borderId="0" xfId="0" applyNumberFormat="1" applyFont="1" applyBorder="1" applyAlignment="1" applyProtection="1">
      <alignment/>
      <protection/>
    </xf>
    <xf numFmtId="165" fontId="2" fillId="0" borderId="14" xfId="0" applyNumberFormat="1" applyFont="1" applyBorder="1" applyAlignment="1" applyProtection="1">
      <alignment horizontal="right"/>
      <protection/>
    </xf>
    <xf numFmtId="43" fontId="2" fillId="0" borderId="0" xfId="0" applyNumberFormat="1" applyFont="1" applyBorder="1" applyAlignment="1" applyProtection="1">
      <alignment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1" fillId="0" borderId="11" xfId="0" applyNumberFormat="1" applyFont="1" applyBorder="1" applyAlignment="1" applyProtection="1">
      <alignment horizontal="left"/>
      <protection/>
    </xf>
    <xf numFmtId="44" fontId="41" fillId="0" borderId="0" xfId="0" applyNumberFormat="1" applyFont="1" applyBorder="1" applyAlignment="1" applyProtection="1">
      <alignment horizontal="center"/>
      <protection/>
    </xf>
    <xf numFmtId="1" fontId="41" fillId="0" borderId="0" xfId="0" applyNumberFormat="1" applyFont="1" applyFill="1" applyBorder="1" applyAlignment="1" applyProtection="1">
      <alignment horizontal="center"/>
      <protection/>
    </xf>
    <xf numFmtId="44" fontId="2" fillId="0" borderId="0" xfId="0" applyNumberFormat="1" applyFont="1" applyFill="1" applyBorder="1" applyAlignment="1" applyProtection="1">
      <alignment/>
      <protection/>
    </xf>
    <xf numFmtId="165" fontId="4" fillId="0" borderId="21" xfId="0" applyNumberFormat="1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 indent="1"/>
      <protection/>
    </xf>
    <xf numFmtId="0" fontId="42" fillId="0" borderId="0" xfId="0" applyFont="1" applyFill="1" applyBorder="1" applyAlignment="1" applyProtection="1">
      <alignment horizontal="left" indent="2"/>
      <protection/>
    </xf>
    <xf numFmtId="0" fontId="41" fillId="0" borderId="11" xfId="0" applyFont="1" applyFill="1" applyBorder="1" applyAlignment="1" applyProtection="1">
      <alignment horizontal="center" wrapText="1"/>
      <protection/>
    </xf>
    <xf numFmtId="165" fontId="41" fillId="0" borderId="0" xfId="0" applyNumberFormat="1" applyFont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165" fontId="4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indent="1"/>
      <protection/>
    </xf>
    <xf numFmtId="44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165" fontId="42" fillId="0" borderId="22" xfId="0" applyNumberFormat="1" applyFont="1" applyFill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/>
    </xf>
    <xf numFmtId="0" fontId="42" fillId="0" borderId="2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12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/>
      <protection/>
    </xf>
    <xf numFmtId="0" fontId="4" fillId="0" borderId="10" xfId="0" applyNumberFormat="1" applyFont="1" applyBorder="1" applyAlignment="1" applyProtection="1">
      <alignment horizontal="right"/>
      <protection/>
    </xf>
    <xf numFmtId="165" fontId="4" fillId="0" borderId="10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center"/>
      <protection/>
    </xf>
    <xf numFmtId="0" fontId="41" fillId="0" borderId="28" xfId="0" applyFont="1" applyFill="1" applyBorder="1" applyAlignment="1" applyProtection="1">
      <alignment horizontal="center"/>
      <protection/>
    </xf>
    <xf numFmtId="0" fontId="41" fillId="0" borderId="19" xfId="0" applyFont="1" applyFill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right"/>
      <protection/>
    </xf>
    <xf numFmtId="43" fontId="4" fillId="0" borderId="0" xfId="0" applyNumberFormat="1" applyFont="1" applyBorder="1" applyAlignment="1" applyProtection="1">
      <alignment horizontal="left"/>
      <protection/>
    </xf>
    <xf numFmtId="14" fontId="2" fillId="0" borderId="11" xfId="0" applyNumberFormat="1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left"/>
      <protection/>
    </xf>
    <xf numFmtId="0" fontId="42" fillId="0" borderId="28" xfId="0" applyFont="1" applyFill="1" applyBorder="1" applyAlignment="1" applyProtection="1">
      <alignment horizontal="right"/>
      <protection/>
    </xf>
    <xf numFmtId="14" fontId="4" fillId="0" borderId="11" xfId="0" applyNumberFormat="1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right"/>
      <protection/>
    </xf>
    <xf numFmtId="14" fontId="4" fillId="0" borderId="19" xfId="0" applyNumberFormat="1" applyFont="1" applyBorder="1" applyAlignment="1" applyProtection="1">
      <alignment horizontal="right"/>
      <protection/>
    </xf>
    <xf numFmtId="0" fontId="42" fillId="0" borderId="29" xfId="0" applyFont="1" applyFill="1" applyBorder="1" applyAlignment="1" applyProtection="1">
      <alignment horizontal="right"/>
      <protection/>
    </xf>
    <xf numFmtId="0" fontId="42" fillId="0" borderId="30" xfId="0" applyFont="1" applyFill="1" applyBorder="1" applyAlignment="1" applyProtection="1">
      <alignment horizontal="right"/>
      <protection/>
    </xf>
    <xf numFmtId="0" fontId="42" fillId="0" borderId="11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31" xfId="0" applyFont="1" applyFill="1" applyBorder="1" applyAlignment="1" applyProtection="1">
      <alignment horizontal="left" vertical="center"/>
      <protection locked="0"/>
    </xf>
    <xf numFmtId="0" fontId="42" fillId="0" borderId="30" xfId="0" applyFont="1" applyFill="1" applyBorder="1" applyAlignment="1" applyProtection="1">
      <alignment horizontal="left" vertical="center"/>
      <protection locked="0"/>
    </xf>
    <xf numFmtId="0" fontId="42" fillId="0" borderId="24" xfId="0" applyFont="1" applyFill="1" applyBorder="1" applyAlignment="1" applyProtection="1">
      <alignment horizontal="left" vertical="center"/>
      <protection locked="0"/>
    </xf>
    <xf numFmtId="0" fontId="42" fillId="0" borderId="32" xfId="0" applyFont="1" applyFill="1" applyBorder="1" applyAlignment="1" applyProtection="1">
      <alignment horizontal="left" vertical="center"/>
      <protection locked="0"/>
    </xf>
    <xf numFmtId="14" fontId="2" fillId="0" borderId="28" xfId="0" applyNumberFormat="1" applyFont="1" applyBorder="1" applyAlignment="1" applyProtection="1">
      <alignment horizontal="right"/>
      <protection/>
    </xf>
    <xf numFmtId="0" fontId="41" fillId="0" borderId="33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4" xfId="0" applyNumberFormat="1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horizontal="center"/>
      <protection/>
    </xf>
    <xf numFmtId="0" fontId="3" fillId="0" borderId="35" xfId="0" applyNumberFormat="1" applyFont="1" applyBorder="1" applyAlignment="1" applyProtection="1">
      <alignment horizontal="center"/>
      <protection/>
    </xf>
    <xf numFmtId="0" fontId="2" fillId="0" borderId="28" xfId="0" applyNumberFormat="1" applyFont="1" applyBorder="1" applyAlignment="1" applyProtection="1">
      <alignment horizontal="right"/>
      <protection/>
    </xf>
    <xf numFmtId="43" fontId="4" fillId="0" borderId="36" xfId="0" applyNumberFormat="1" applyFont="1" applyBorder="1" applyAlignment="1" applyProtection="1">
      <alignment horizontal="left"/>
      <protection/>
    </xf>
    <xf numFmtId="43" fontId="4" fillId="0" borderId="37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showRowColHeaders="0" tabSelected="1" zoomScalePageLayoutView="0" workbookViewId="0" topLeftCell="B1">
      <selection activeCell="IV3881" sqref="IV3881"/>
    </sheetView>
  </sheetViews>
  <sheetFormatPr defaultColWidth="9.140625" defaultRowHeight="15"/>
  <cols>
    <col min="1" max="1" width="9.28125" style="1" customWidth="1"/>
    <col min="2" max="2" width="10.7109375" style="1" customWidth="1"/>
    <col min="3" max="3" width="10.57421875" style="1" customWidth="1"/>
    <col min="4" max="4" width="11.28125" style="1" bestFit="1" customWidth="1"/>
    <col min="5" max="6" width="10.421875" style="1" bestFit="1" customWidth="1"/>
    <col min="7" max="7" width="11.57421875" style="1" customWidth="1"/>
    <col min="8" max="8" width="10.57421875" style="1" customWidth="1"/>
    <col min="9" max="9" width="11.421875" style="1" customWidth="1"/>
    <col min="10" max="10" width="10.57421875" style="1" customWidth="1"/>
    <col min="11" max="11" width="28.28125" style="1" hidden="1" customWidth="1"/>
    <col min="12" max="12" width="16.421875" style="1" hidden="1" customWidth="1"/>
    <col min="13" max="14" width="10.28125" style="1" bestFit="1" customWidth="1"/>
    <col min="15" max="15" width="9.8515625" style="1" customWidth="1"/>
    <col min="16" max="16384" width="9.140625" style="1" customWidth="1"/>
  </cols>
  <sheetData>
    <row r="1" spans="2:14" ht="15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2"/>
      <c r="L1" s="2"/>
      <c r="M1" s="2"/>
      <c r="N1" s="2"/>
    </row>
    <row r="2" ht="13.5" customHeight="1"/>
    <row r="3" spans="2:5" ht="13.5" customHeight="1">
      <c r="B3" s="120" t="s">
        <v>1</v>
      </c>
      <c r="C3" s="120"/>
      <c r="D3" s="120"/>
      <c r="E3" s="3"/>
    </row>
    <row r="4" spans="2:12" ht="12.75">
      <c r="B4" s="120" t="s">
        <v>2</v>
      </c>
      <c r="C4" s="120"/>
      <c r="D4" s="120"/>
      <c r="E4" s="121"/>
      <c r="F4" s="121"/>
      <c r="G4" s="121"/>
      <c r="H4" s="121"/>
      <c r="I4" s="121"/>
      <c r="J4" s="121"/>
      <c r="K4" s="4"/>
      <c r="L4" s="4"/>
    </row>
    <row r="5" spans="2:12" ht="12.75">
      <c r="B5" s="120" t="s">
        <v>3</v>
      </c>
      <c r="C5" s="120"/>
      <c r="D5" s="120"/>
      <c r="E5" s="122"/>
      <c r="F5" s="122"/>
      <c r="G5" s="122"/>
      <c r="H5" s="122"/>
      <c r="I5" s="122"/>
      <c r="J5" s="122"/>
      <c r="K5" s="4"/>
      <c r="L5" s="4"/>
    </row>
    <row r="6" spans="2:12" ht="12.75">
      <c r="B6" s="5"/>
      <c r="C6" s="5"/>
      <c r="D6" s="5"/>
      <c r="E6" s="6"/>
      <c r="F6" s="4"/>
      <c r="G6" s="7"/>
      <c r="H6" s="7"/>
      <c r="I6" s="7"/>
      <c r="J6" s="7"/>
      <c r="K6" s="7"/>
      <c r="L6" s="7"/>
    </row>
    <row r="7" spans="2:12" ht="12.75">
      <c r="B7" s="161" t="s">
        <v>4</v>
      </c>
      <c r="C7" s="162"/>
      <c r="D7" s="162"/>
      <c r="E7" s="162"/>
      <c r="F7" s="162"/>
      <c r="G7" s="162"/>
      <c r="H7" s="162"/>
      <c r="I7" s="162"/>
      <c r="J7" s="163"/>
      <c r="K7" s="7"/>
      <c r="L7" s="7"/>
    </row>
    <row r="8" spans="2:12" ht="12.75">
      <c r="B8" s="118" t="s">
        <v>5</v>
      </c>
      <c r="C8" s="119"/>
      <c r="D8" s="119"/>
      <c r="E8" s="119"/>
      <c r="F8" s="119"/>
      <c r="G8" s="119"/>
      <c r="H8" s="119"/>
      <c r="I8" s="119"/>
      <c r="J8" s="123"/>
      <c r="K8" s="7"/>
      <c r="L8" s="7"/>
    </row>
    <row r="9" spans="2:12" ht="12.75">
      <c r="B9" s="8"/>
      <c r="C9" s="9"/>
      <c r="D9" s="9"/>
      <c r="E9" s="9"/>
      <c r="F9" s="9"/>
      <c r="G9" s="9"/>
      <c r="H9" s="9"/>
      <c r="I9" s="9"/>
      <c r="J9" s="10"/>
      <c r="K9" s="7"/>
      <c r="L9" s="7"/>
    </row>
    <row r="10" spans="2:15" s="11" customFormat="1" ht="12.75">
      <c r="B10" s="112" t="s">
        <v>6</v>
      </c>
      <c r="C10" s="113"/>
      <c r="D10" s="113"/>
      <c r="E10" s="113"/>
      <c r="F10" s="113"/>
      <c r="G10" s="113"/>
      <c r="H10" s="113"/>
      <c r="I10" s="113"/>
      <c r="J10" s="114"/>
      <c r="K10" s="12"/>
      <c r="L10" s="12"/>
      <c r="M10" s="12"/>
      <c r="N10" s="12"/>
      <c r="O10" s="12"/>
    </row>
    <row r="11" spans="2:10" s="11" customFormat="1" ht="12.75">
      <c r="B11" s="115" t="s">
        <v>7</v>
      </c>
      <c r="C11" s="116"/>
      <c r="D11" s="116"/>
      <c r="E11" s="116"/>
      <c r="F11" s="116"/>
      <c r="G11" s="116"/>
      <c r="H11" s="116"/>
      <c r="I11" s="116"/>
      <c r="J11" s="117"/>
    </row>
    <row r="12" spans="2:17" ht="12.75">
      <c r="B12" s="13"/>
      <c r="C12" s="14" t="s">
        <v>8</v>
      </c>
      <c r="D12" s="15"/>
      <c r="E12" s="14" t="s">
        <v>9</v>
      </c>
      <c r="F12" s="15"/>
      <c r="G12" s="11"/>
      <c r="H12" s="11"/>
      <c r="I12" s="11"/>
      <c r="J12" s="16"/>
      <c r="K12" s="17"/>
      <c r="L12" s="17"/>
      <c r="M12" s="17"/>
      <c r="N12" s="17"/>
      <c r="O12" s="17"/>
      <c r="P12" s="17"/>
      <c r="Q12" s="17"/>
    </row>
    <row r="13" spans="2:17" ht="12.75">
      <c r="B13" s="13"/>
      <c r="C13" s="14" t="s">
        <v>10</v>
      </c>
      <c r="D13" s="18"/>
      <c r="E13" s="14" t="s">
        <v>11</v>
      </c>
      <c r="F13" s="19"/>
      <c r="G13" s="11"/>
      <c r="H13" s="11"/>
      <c r="I13" s="11"/>
      <c r="J13" s="16"/>
      <c r="K13" s="20"/>
      <c r="L13" s="17"/>
      <c r="M13" s="17"/>
      <c r="N13" s="17"/>
      <c r="O13" s="17"/>
      <c r="P13" s="17"/>
      <c r="Q13" s="17"/>
    </row>
    <row r="14" spans="2:17" ht="12.75">
      <c r="B14" s="13"/>
      <c r="C14" s="14"/>
      <c r="D14" s="21"/>
      <c r="E14" s="14"/>
      <c r="F14" s="22"/>
      <c r="G14" s="23">
        <f>+F15*F17</f>
        <v>0</v>
      </c>
      <c r="H14" s="11"/>
      <c r="I14" s="11"/>
      <c r="J14" s="16"/>
      <c r="K14" s="20"/>
      <c r="L14" s="17"/>
      <c r="M14" s="17"/>
      <c r="N14" s="17"/>
      <c r="O14" s="17"/>
      <c r="P14" s="17"/>
      <c r="Q14" s="17"/>
    </row>
    <row r="15" spans="2:17" ht="12.75">
      <c r="B15" s="115" t="s">
        <v>12</v>
      </c>
      <c r="C15" s="116"/>
      <c r="D15" s="116"/>
      <c r="E15" s="116"/>
      <c r="F15" s="24"/>
      <c r="G15" s="25"/>
      <c r="H15" s="11"/>
      <c r="I15" s="11"/>
      <c r="J15" s="16"/>
      <c r="K15" s="17"/>
      <c r="L15" s="17"/>
      <c r="M15" s="17"/>
      <c r="N15" s="17"/>
      <c r="O15" s="17"/>
      <c r="P15" s="17"/>
      <c r="Q15" s="17"/>
    </row>
    <row r="16" spans="2:17" ht="12.75">
      <c r="B16" s="26"/>
      <c r="C16" s="7"/>
      <c r="D16" s="7"/>
      <c r="E16" s="7"/>
      <c r="F16" s="27"/>
      <c r="G16" s="25"/>
      <c r="H16" s="11"/>
      <c r="I16" s="11"/>
      <c r="J16" s="16"/>
      <c r="K16" s="17"/>
      <c r="L16" s="17"/>
      <c r="M16" s="17"/>
      <c r="N16" s="17"/>
      <c r="O16" s="17"/>
      <c r="P16" s="17"/>
      <c r="Q16" s="17"/>
    </row>
    <row r="17" spans="2:17" s="28" customFormat="1" ht="13.5" thickBot="1">
      <c r="B17" s="118" t="s">
        <v>13</v>
      </c>
      <c r="C17" s="119"/>
      <c r="D17" s="119"/>
      <c r="E17" s="119"/>
      <c r="F17" s="29"/>
      <c r="G17" s="30"/>
      <c r="H17" s="30"/>
      <c r="J17" s="31"/>
      <c r="K17" s="32"/>
      <c r="L17" s="32"/>
      <c r="M17" s="32"/>
      <c r="N17" s="32"/>
      <c r="O17" s="32"/>
      <c r="P17" s="32"/>
      <c r="Q17" s="32"/>
    </row>
    <row r="18" spans="2:17" s="28" customFormat="1" ht="13.5" thickBot="1">
      <c r="B18" s="118" t="s">
        <v>14</v>
      </c>
      <c r="C18" s="119"/>
      <c r="D18" s="119"/>
      <c r="E18" s="30"/>
      <c r="F18" s="30"/>
      <c r="G18" s="33">
        <f>IF(D12="x",G14*0.25,IF(D13="x",G14*0.5,IF(F12="x",G14*0.75,IF(F13="x",G14*1,0))))</f>
        <v>0</v>
      </c>
      <c r="J18" s="31"/>
      <c r="K18" s="32"/>
      <c r="L18" s="32"/>
      <c r="M18" s="34"/>
      <c r="N18" s="32"/>
      <c r="O18" s="32"/>
      <c r="P18" s="32"/>
      <c r="Q18" s="32"/>
    </row>
    <row r="19" spans="2:17" s="28" customFormat="1" ht="12.75">
      <c r="B19" s="35"/>
      <c r="C19" s="36"/>
      <c r="D19" s="30"/>
      <c r="E19" s="30"/>
      <c r="F19" s="30"/>
      <c r="G19" s="37"/>
      <c r="J19" s="31"/>
      <c r="K19" s="32"/>
      <c r="L19" s="32"/>
      <c r="M19" s="34"/>
      <c r="N19" s="32"/>
      <c r="O19" s="32"/>
      <c r="P19" s="32"/>
      <c r="Q19" s="32"/>
    </row>
    <row r="20" spans="2:17" s="28" customFormat="1" ht="12.75">
      <c r="B20" s="118" t="s">
        <v>15</v>
      </c>
      <c r="C20" s="119"/>
      <c r="D20" s="119"/>
      <c r="E20" s="119"/>
      <c r="F20" s="19"/>
      <c r="G20" s="38"/>
      <c r="J20" s="31"/>
      <c r="K20" s="32"/>
      <c r="L20" s="32"/>
      <c r="M20" s="34"/>
      <c r="N20" s="32"/>
      <c r="O20" s="32"/>
      <c r="P20" s="32"/>
      <c r="Q20" s="32"/>
    </row>
    <row r="21" spans="2:17" s="28" customFormat="1" ht="13.5" thickBot="1">
      <c r="B21" s="118" t="s">
        <v>16</v>
      </c>
      <c r="C21" s="119"/>
      <c r="D21" s="119"/>
      <c r="E21" s="119"/>
      <c r="F21" s="39"/>
      <c r="G21" s="40">
        <f>+F20*F21</f>
        <v>0</v>
      </c>
      <c r="J21" s="31"/>
      <c r="K21" s="32"/>
      <c r="L21" s="32"/>
      <c r="M21" s="34"/>
      <c r="N21" s="32"/>
      <c r="O21" s="32"/>
      <c r="P21" s="32"/>
      <c r="Q21" s="32"/>
    </row>
    <row r="22" spans="2:17" s="28" customFormat="1" ht="13.5" thickBot="1">
      <c r="B22" s="118" t="s">
        <v>17</v>
      </c>
      <c r="C22" s="119"/>
      <c r="D22" s="119"/>
      <c r="E22" s="9"/>
      <c r="F22" s="30"/>
      <c r="G22" s="33">
        <f>IF(D12="x",G21*0.25,IF(D13="x",G21*0.5,IF(F12="x",G21*0.75,IF(F13="x",G21*1,0))))</f>
        <v>0</v>
      </c>
      <c r="J22" s="31"/>
      <c r="K22" s="32"/>
      <c r="L22" s="32"/>
      <c r="M22" s="34"/>
      <c r="N22" s="32"/>
      <c r="O22" s="32"/>
      <c r="P22" s="32"/>
      <c r="Q22" s="32"/>
    </row>
    <row r="23" spans="2:17" s="28" customFormat="1" ht="12.75">
      <c r="B23" s="8"/>
      <c r="C23" s="9"/>
      <c r="D23" s="9"/>
      <c r="E23" s="9"/>
      <c r="F23" s="30"/>
      <c r="G23" s="37"/>
      <c r="J23" s="31"/>
      <c r="K23" s="32"/>
      <c r="L23" s="32"/>
      <c r="M23" s="34"/>
      <c r="N23" s="32"/>
      <c r="O23" s="32"/>
      <c r="P23" s="32"/>
      <c r="Q23" s="32"/>
    </row>
    <row r="24" spans="2:17" s="28" customFormat="1" ht="13.5" thickBot="1">
      <c r="B24" s="118" t="s">
        <v>18</v>
      </c>
      <c r="C24" s="119"/>
      <c r="D24" s="119"/>
      <c r="E24" s="119"/>
      <c r="F24" s="41"/>
      <c r="G24" s="37"/>
      <c r="J24" s="31"/>
      <c r="K24" s="32"/>
      <c r="L24" s="32"/>
      <c r="M24" s="34"/>
      <c r="N24" s="32"/>
      <c r="O24" s="32"/>
      <c r="P24" s="32"/>
      <c r="Q24" s="32"/>
    </row>
    <row r="25" spans="2:17" s="28" customFormat="1" ht="13.5" thickBot="1">
      <c r="B25" s="118" t="s">
        <v>19</v>
      </c>
      <c r="C25" s="119"/>
      <c r="D25" s="119"/>
      <c r="E25" s="9"/>
      <c r="F25" s="42"/>
      <c r="G25" s="33">
        <f>IF(D12="x",F24*0.25,IF(D13="x",F24*0.5,IF(F12="x",F24*0.75,IF(F13="x",F24*1,0))))</f>
        <v>0</v>
      </c>
      <c r="J25" s="31"/>
      <c r="K25" s="32"/>
      <c r="L25" s="32"/>
      <c r="M25" s="34"/>
      <c r="N25" s="32"/>
      <c r="O25" s="32"/>
      <c r="P25" s="32"/>
      <c r="Q25" s="32"/>
    </row>
    <row r="26" spans="2:17" s="28" customFormat="1" ht="12.75">
      <c r="B26" s="43"/>
      <c r="C26" s="44"/>
      <c r="D26" s="44"/>
      <c r="E26" s="44"/>
      <c r="F26" s="45"/>
      <c r="G26" s="46"/>
      <c r="H26" s="47"/>
      <c r="I26" s="47"/>
      <c r="J26" s="48"/>
      <c r="K26" s="32"/>
      <c r="L26" s="32"/>
      <c r="M26" s="34"/>
      <c r="N26" s="32"/>
      <c r="O26" s="32"/>
      <c r="P26" s="32"/>
      <c r="Q26" s="32"/>
    </row>
    <row r="27" spans="2:17" s="28" customFormat="1" ht="12.75">
      <c r="B27" s="9"/>
      <c r="C27" s="9"/>
      <c r="D27" s="9"/>
      <c r="E27" s="9"/>
      <c r="F27" s="42"/>
      <c r="G27" s="37"/>
      <c r="K27" s="32"/>
      <c r="L27" s="32"/>
      <c r="M27" s="34"/>
      <c r="N27" s="32"/>
      <c r="O27" s="32"/>
      <c r="P27" s="32"/>
      <c r="Q27" s="32"/>
    </row>
    <row r="28" spans="2:17" s="28" customFormat="1" ht="12.75">
      <c r="B28" s="164" t="s">
        <v>20</v>
      </c>
      <c r="C28" s="165"/>
      <c r="D28" s="165"/>
      <c r="E28" s="165"/>
      <c r="F28" s="165"/>
      <c r="G28" s="165"/>
      <c r="H28" s="165"/>
      <c r="I28" s="165"/>
      <c r="J28" s="166"/>
      <c r="K28" s="124"/>
      <c r="L28" s="124"/>
      <c r="M28" s="124"/>
      <c r="N28" s="32"/>
      <c r="O28" s="32"/>
      <c r="P28" s="32"/>
      <c r="Q28" s="32"/>
    </row>
    <row r="29" spans="2:17" s="49" customFormat="1" ht="12.75">
      <c r="B29" s="8"/>
      <c r="C29" s="9"/>
      <c r="D29" s="50" t="s">
        <v>21</v>
      </c>
      <c r="E29" s="9"/>
      <c r="F29" s="9"/>
      <c r="G29" s="51"/>
      <c r="H29" s="51"/>
      <c r="I29" s="51"/>
      <c r="J29" s="52"/>
      <c r="K29" s="125"/>
      <c r="L29" s="125"/>
      <c r="M29" s="125"/>
      <c r="N29" s="32"/>
      <c r="O29" s="32"/>
      <c r="P29" s="32"/>
      <c r="Q29" s="32"/>
    </row>
    <row r="30" spans="2:17" s="53" customFormat="1" ht="13.5" thickBot="1">
      <c r="B30" s="126" t="s">
        <v>22</v>
      </c>
      <c r="C30" s="127"/>
      <c r="D30" s="54"/>
      <c r="E30" s="55"/>
      <c r="F30" s="55"/>
      <c r="G30" s="55"/>
      <c r="H30" s="55"/>
      <c r="I30" s="55"/>
      <c r="J30" s="56"/>
      <c r="K30" s="125"/>
      <c r="L30" s="125"/>
      <c r="M30" s="57"/>
      <c r="N30" s="32"/>
      <c r="O30" s="32"/>
      <c r="P30" s="58"/>
      <c r="Q30" s="58"/>
    </row>
    <row r="31" spans="2:17" s="53" customFormat="1" ht="13.5" thickBot="1">
      <c r="B31" s="128" t="s">
        <v>23</v>
      </c>
      <c r="C31" s="129"/>
      <c r="D31" s="129"/>
      <c r="E31" s="59">
        <f>+D30</f>
        <v>0</v>
      </c>
      <c r="F31" s="55"/>
      <c r="G31" s="55"/>
      <c r="H31" s="55"/>
      <c r="I31" s="57"/>
      <c r="J31" s="56"/>
      <c r="K31" s="130"/>
      <c r="L31" s="130"/>
      <c r="M31" s="60"/>
      <c r="N31" s="32"/>
      <c r="O31" s="32"/>
      <c r="P31" s="58"/>
      <c r="Q31" s="58"/>
    </row>
    <row r="32" spans="2:17" s="61" customFormat="1" ht="13.5" thickBot="1">
      <c r="B32" s="126" t="s">
        <v>24</v>
      </c>
      <c r="C32" s="127"/>
      <c r="D32" s="54"/>
      <c r="E32" s="62"/>
      <c r="F32" s="62"/>
      <c r="G32" s="132" t="s">
        <v>25</v>
      </c>
      <c r="H32" s="133"/>
      <c r="I32" s="134"/>
      <c r="J32" s="63"/>
      <c r="K32" s="130"/>
      <c r="L32" s="130"/>
      <c r="M32" s="64"/>
      <c r="N32" s="32"/>
      <c r="O32" s="32"/>
      <c r="P32" s="62"/>
      <c r="Q32" s="62"/>
    </row>
    <row r="33" spans="2:17" s="61" customFormat="1" ht="13.5" thickBot="1">
      <c r="B33" s="135" t="s">
        <v>26</v>
      </c>
      <c r="C33" s="125"/>
      <c r="D33" s="125"/>
      <c r="E33" s="59">
        <f>+D32</f>
        <v>0</v>
      </c>
      <c r="F33" s="62"/>
      <c r="G33" s="136"/>
      <c r="H33" s="125"/>
      <c r="I33" s="137"/>
      <c r="J33" s="63"/>
      <c r="K33" s="138"/>
      <c r="L33" s="138"/>
      <c r="M33" s="65"/>
      <c r="N33" s="32"/>
      <c r="O33" s="32"/>
      <c r="P33" s="62"/>
      <c r="Q33" s="62"/>
    </row>
    <row r="34" spans="2:17" ht="12.75">
      <c r="B34" s="66" t="s">
        <v>27</v>
      </c>
      <c r="C34" s="67"/>
      <c r="D34" s="67"/>
      <c r="E34" s="6"/>
      <c r="F34" s="68"/>
      <c r="G34" s="155" t="s">
        <v>28</v>
      </c>
      <c r="H34" s="156"/>
      <c r="I34" s="69" t="s">
        <v>29</v>
      </c>
      <c r="J34" s="63"/>
      <c r="K34" s="130"/>
      <c r="L34" s="130"/>
      <c r="M34" s="70"/>
      <c r="N34" s="32"/>
      <c r="O34" s="32"/>
      <c r="P34" s="17"/>
      <c r="Q34" s="17"/>
    </row>
    <row r="35" spans="2:17" ht="12.75">
      <c r="B35" s="140" t="s">
        <v>30</v>
      </c>
      <c r="C35" s="141"/>
      <c r="D35" s="71"/>
      <c r="E35" s="6"/>
      <c r="F35" s="68"/>
      <c r="G35" s="146" t="s">
        <v>22</v>
      </c>
      <c r="H35" s="147"/>
      <c r="I35" s="72">
        <f>+E31</f>
        <v>0</v>
      </c>
      <c r="J35" s="63"/>
      <c r="K35" s="130"/>
      <c r="L35" s="130"/>
      <c r="M35" s="70"/>
      <c r="N35" s="58"/>
      <c r="O35" s="58"/>
      <c r="P35" s="17"/>
      <c r="Q35" s="17"/>
    </row>
    <row r="36" spans="2:17" ht="12.75">
      <c r="B36" s="140" t="s">
        <v>31</v>
      </c>
      <c r="C36" s="141"/>
      <c r="D36" s="71"/>
      <c r="E36" s="6"/>
      <c r="F36" s="68"/>
      <c r="G36" s="142" t="s">
        <v>24</v>
      </c>
      <c r="H36" s="130"/>
      <c r="I36" s="73">
        <f>+E33</f>
        <v>0</v>
      </c>
      <c r="J36" s="63"/>
      <c r="K36" s="131"/>
      <c r="L36" s="131"/>
      <c r="M36" s="65"/>
      <c r="N36" s="58"/>
      <c r="O36" s="62"/>
      <c r="P36" s="17"/>
      <c r="Q36" s="17"/>
    </row>
    <row r="37" spans="2:17" ht="12.75" customHeight="1" thickBot="1">
      <c r="B37" s="140" t="s">
        <v>32</v>
      </c>
      <c r="C37" s="141"/>
      <c r="D37" s="74"/>
      <c r="E37" s="75"/>
      <c r="F37" s="75"/>
      <c r="G37" s="154" t="s">
        <v>33</v>
      </c>
      <c r="H37" s="138"/>
      <c r="I37" s="76">
        <f>+E39</f>
        <v>0</v>
      </c>
      <c r="J37" s="63"/>
      <c r="K37" s="139"/>
      <c r="L37" s="139"/>
      <c r="M37" s="77"/>
      <c r="N37" s="17"/>
      <c r="O37" s="17"/>
      <c r="P37" s="17"/>
      <c r="Q37" s="17"/>
    </row>
    <row r="38" spans="2:17" ht="13.5" thickBot="1">
      <c r="B38" s="140" t="s">
        <v>34</v>
      </c>
      <c r="C38" s="141"/>
      <c r="D38" s="78">
        <f>SUM(D35:D37)</f>
        <v>0</v>
      </c>
      <c r="E38" s="6"/>
      <c r="F38" s="79"/>
      <c r="G38" s="142" t="s">
        <v>35</v>
      </c>
      <c r="H38" s="130"/>
      <c r="I38" s="72">
        <f>+E41</f>
        <v>0</v>
      </c>
      <c r="J38" s="63"/>
      <c r="K38" s="20"/>
      <c r="L38" s="17"/>
      <c r="M38" s="17"/>
      <c r="N38" s="17"/>
      <c r="O38" s="17"/>
      <c r="P38" s="17"/>
      <c r="Q38" s="17"/>
    </row>
    <row r="39" spans="2:17" ht="13.5" thickBot="1">
      <c r="B39" s="143" t="s">
        <v>36</v>
      </c>
      <c r="C39" s="144"/>
      <c r="D39" s="145"/>
      <c r="E39" s="80">
        <f>IF(SUM(D35:D37)&gt;G18,G18,(SUM(D35:D37)))</f>
        <v>0</v>
      </c>
      <c r="F39" s="68"/>
      <c r="G39" s="142" t="s">
        <v>37</v>
      </c>
      <c r="H39" s="130"/>
      <c r="I39" s="72">
        <f>+E43</f>
        <v>0</v>
      </c>
      <c r="J39" s="16"/>
      <c r="K39" s="20"/>
      <c r="L39" s="17"/>
      <c r="M39" s="17"/>
      <c r="N39" s="17"/>
      <c r="O39" s="17"/>
      <c r="P39" s="17"/>
      <c r="Q39" s="17"/>
    </row>
    <row r="40" spans="2:17" s="61" customFormat="1" ht="13.5" thickBot="1">
      <c r="B40" s="81"/>
      <c r="C40" s="82"/>
      <c r="D40" s="82"/>
      <c r="E40" s="83"/>
      <c r="F40" s="83"/>
      <c r="G40" s="167" t="s">
        <v>38</v>
      </c>
      <c r="H40" s="131"/>
      <c r="I40" s="76">
        <f>+E46</f>
        <v>0</v>
      </c>
      <c r="J40" s="63"/>
      <c r="K40" s="20"/>
      <c r="L40" s="84"/>
      <c r="M40" s="17"/>
      <c r="N40" s="62"/>
      <c r="O40" s="17"/>
      <c r="P40" s="62"/>
      <c r="Q40" s="62"/>
    </row>
    <row r="41" spans="2:17" ht="12.75" customHeight="1" thickBot="1">
      <c r="B41" s="128" t="s">
        <v>39</v>
      </c>
      <c r="C41" s="129"/>
      <c r="D41" s="129"/>
      <c r="E41" s="80">
        <f>+G22</f>
        <v>0</v>
      </c>
      <c r="F41" s="84"/>
      <c r="G41" s="168" t="s">
        <v>40</v>
      </c>
      <c r="H41" s="169"/>
      <c r="I41" s="85">
        <f>SUM(I35:I40)</f>
        <v>0</v>
      </c>
      <c r="J41" s="16"/>
      <c r="K41" s="86"/>
      <c r="L41" s="87"/>
      <c r="M41" s="62"/>
      <c r="N41" s="17"/>
      <c r="O41" s="17"/>
      <c r="P41" s="17"/>
      <c r="Q41" s="17"/>
    </row>
    <row r="42" spans="2:17" ht="12.75" customHeight="1" thickBot="1">
      <c r="B42" s="88"/>
      <c r="C42" s="89"/>
      <c r="D42" s="89"/>
      <c r="E42" s="90"/>
      <c r="F42" s="17"/>
      <c r="G42" s="91"/>
      <c r="H42" s="91"/>
      <c r="I42" s="11"/>
      <c r="J42" s="16"/>
      <c r="K42" s="92"/>
      <c r="L42" s="93"/>
      <c r="M42" s="94"/>
      <c r="N42" s="17"/>
      <c r="O42" s="17"/>
      <c r="P42" s="17"/>
      <c r="Q42" s="17"/>
    </row>
    <row r="43" spans="2:17" s="7" customFormat="1" ht="12.75" customHeight="1" thickBot="1">
      <c r="B43" s="128" t="s">
        <v>41</v>
      </c>
      <c r="C43" s="129"/>
      <c r="D43" s="129"/>
      <c r="E43" s="59">
        <f>+G25</f>
        <v>0</v>
      </c>
      <c r="F43" s="95"/>
      <c r="G43" s="95"/>
      <c r="H43" s="95"/>
      <c r="I43" s="42"/>
      <c r="J43" s="96"/>
      <c r="K43" s="97"/>
      <c r="L43" s="97"/>
      <c r="M43" s="17"/>
      <c r="N43" s="17"/>
      <c r="O43" s="98"/>
      <c r="P43" s="98"/>
      <c r="Q43" s="98"/>
    </row>
    <row r="44" spans="2:17" s="7" customFormat="1" ht="12.75" customHeight="1">
      <c r="B44" s="126" t="s">
        <v>42</v>
      </c>
      <c r="C44" s="127"/>
      <c r="D44" s="99"/>
      <c r="E44" s="95"/>
      <c r="F44" s="95"/>
      <c r="G44" s="95"/>
      <c r="H44" s="95"/>
      <c r="I44" s="95"/>
      <c r="J44" s="100"/>
      <c r="K44" s="92"/>
      <c r="L44" s="93"/>
      <c r="M44" s="94"/>
      <c r="N44" s="17"/>
      <c r="O44" s="98"/>
      <c r="P44" s="98"/>
      <c r="Q44" s="98"/>
    </row>
    <row r="45" spans="2:17" s="7" customFormat="1" ht="12.75" customHeight="1" thickBot="1">
      <c r="B45" s="148" t="s">
        <v>43</v>
      </c>
      <c r="C45" s="149"/>
      <c r="D45" s="150"/>
      <c r="E45" s="151"/>
      <c r="F45" s="152"/>
      <c r="G45" s="152"/>
      <c r="H45" s="152"/>
      <c r="I45" s="153"/>
      <c r="J45" s="101"/>
      <c r="K45" s="102"/>
      <c r="L45" s="102"/>
      <c r="M45" s="17"/>
      <c r="N45" s="17"/>
      <c r="O45" s="98"/>
      <c r="P45" s="98"/>
      <c r="Q45" s="98"/>
    </row>
    <row r="46" spans="2:17" s="11" customFormat="1" ht="13.5" thickBot="1">
      <c r="B46" s="157" t="s">
        <v>44</v>
      </c>
      <c r="C46" s="158"/>
      <c r="D46" s="158"/>
      <c r="E46" s="80">
        <f>+D44</f>
        <v>0</v>
      </c>
      <c r="F46" s="30"/>
      <c r="G46" s="30"/>
      <c r="H46" s="30"/>
      <c r="I46" s="30"/>
      <c r="J46" s="103"/>
      <c r="K46" s="92"/>
      <c r="L46" s="93"/>
      <c r="M46" s="94"/>
      <c r="N46" s="17"/>
      <c r="O46" s="17"/>
      <c r="P46" s="17"/>
      <c r="Q46" s="17"/>
    </row>
    <row r="47" spans="2:17" s="11" customFormat="1" ht="12.75">
      <c r="B47" s="104"/>
      <c r="C47" s="105"/>
      <c r="D47" s="105"/>
      <c r="E47" s="106"/>
      <c r="F47" s="107"/>
      <c r="G47" s="107"/>
      <c r="H47" s="107"/>
      <c r="I47" s="107"/>
      <c r="J47" s="108"/>
      <c r="K47" s="92"/>
      <c r="L47" s="93"/>
      <c r="M47" s="94"/>
      <c r="N47" s="17"/>
      <c r="O47" s="17"/>
      <c r="P47" s="17"/>
      <c r="Q47" s="17"/>
    </row>
    <row r="49" spans="2:3" ht="12.75">
      <c r="B49" s="109" t="s">
        <v>45</v>
      </c>
      <c r="C49" s="109"/>
    </row>
    <row r="50" spans="2:3" ht="12.75">
      <c r="B50" s="11" t="s">
        <v>46</v>
      </c>
      <c r="C50" s="110"/>
    </row>
    <row r="51" ht="12.75">
      <c r="B51" s="1" t="s">
        <v>47</v>
      </c>
    </row>
    <row r="52" ht="12.75">
      <c r="B52" s="1" t="s">
        <v>48</v>
      </c>
    </row>
    <row r="53" ht="12.75">
      <c r="B53" s="1" t="s">
        <v>49</v>
      </c>
    </row>
    <row r="54" ht="12.75">
      <c r="B54" s="1" t="s">
        <v>50</v>
      </c>
    </row>
    <row r="55" ht="12.75">
      <c r="B55" s="1" t="s">
        <v>51</v>
      </c>
    </row>
    <row r="56" ht="12.75">
      <c r="B56" s="1" t="s">
        <v>52</v>
      </c>
    </row>
    <row r="57" spans="2:10" ht="12.75">
      <c r="B57" s="159"/>
      <c r="C57" s="159"/>
      <c r="D57" s="159"/>
      <c r="E57" s="159"/>
      <c r="F57" s="159"/>
      <c r="G57" s="159"/>
      <c r="H57" s="159"/>
      <c r="I57" s="159"/>
      <c r="J57" s="159"/>
    </row>
    <row r="59" spans="2:8" ht="12.75">
      <c r="B59" s="111"/>
      <c r="C59" s="111"/>
      <c r="D59" s="111"/>
      <c r="E59" s="111"/>
      <c r="F59" s="11"/>
      <c r="G59" s="111"/>
      <c r="H59" s="111"/>
    </row>
    <row r="60" spans="2:7" ht="12.75">
      <c r="B60" s="1" t="s">
        <v>53</v>
      </c>
      <c r="G60" s="1" t="s">
        <v>54</v>
      </c>
    </row>
  </sheetData>
  <sheetProtection password="CE88" sheet="1" objects="1" scenarios="1" selectLockedCells="1"/>
  <mergeCells count="55">
    <mergeCell ref="B46:D46"/>
    <mergeCell ref="B57:J57"/>
    <mergeCell ref="B1:J1"/>
    <mergeCell ref="B7:J7"/>
    <mergeCell ref="B28:J28"/>
    <mergeCell ref="G40:H40"/>
    <mergeCell ref="B41:D41"/>
    <mergeCell ref="G41:H41"/>
    <mergeCell ref="B43:D43"/>
    <mergeCell ref="B44:C44"/>
    <mergeCell ref="B45:C45"/>
    <mergeCell ref="D45:I45"/>
    <mergeCell ref="B37:C37"/>
    <mergeCell ref="G37:H37"/>
    <mergeCell ref="G34:H34"/>
    <mergeCell ref="B32:C32"/>
    <mergeCell ref="G36:H36"/>
    <mergeCell ref="K37:L37"/>
    <mergeCell ref="B38:C38"/>
    <mergeCell ref="G38:H38"/>
    <mergeCell ref="B39:D39"/>
    <mergeCell ref="G39:H39"/>
    <mergeCell ref="K34:L34"/>
    <mergeCell ref="B35:C35"/>
    <mergeCell ref="G35:H35"/>
    <mergeCell ref="K35:L35"/>
    <mergeCell ref="B36:C36"/>
    <mergeCell ref="K36:L36"/>
    <mergeCell ref="G32:I32"/>
    <mergeCell ref="K32:L32"/>
    <mergeCell ref="B33:D33"/>
    <mergeCell ref="G33:I33"/>
    <mergeCell ref="K33:L33"/>
    <mergeCell ref="K28:M28"/>
    <mergeCell ref="K29:M29"/>
    <mergeCell ref="B30:C30"/>
    <mergeCell ref="K30:L30"/>
    <mergeCell ref="B31:D31"/>
    <mergeCell ref="K31:L31"/>
    <mergeCell ref="B20:E20"/>
    <mergeCell ref="B21:E21"/>
    <mergeCell ref="B22:D22"/>
    <mergeCell ref="B24:E24"/>
    <mergeCell ref="B25:D25"/>
    <mergeCell ref="B18:D18"/>
    <mergeCell ref="B10:J10"/>
    <mergeCell ref="B11:J11"/>
    <mergeCell ref="B15:E15"/>
    <mergeCell ref="B17:E17"/>
    <mergeCell ref="B3:D3"/>
    <mergeCell ref="B4:D4"/>
    <mergeCell ref="E4:J4"/>
    <mergeCell ref="B5:D5"/>
    <mergeCell ref="E5:J5"/>
    <mergeCell ref="B8:J8"/>
  </mergeCells>
  <printOptions/>
  <pageMargins left="0.5" right="0.25" top="0.25" bottom="0.25" header="0.1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Library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dcollins</dc:creator>
  <cp:keywords/>
  <dc:description/>
  <cp:lastModifiedBy>David Collins</cp:lastModifiedBy>
  <cp:lastPrinted>2016-07-01T16:01:25Z</cp:lastPrinted>
  <dcterms:created xsi:type="dcterms:W3CDTF">2015-06-22T16:23:22Z</dcterms:created>
  <dcterms:modified xsi:type="dcterms:W3CDTF">2017-07-19T14:06:41Z</dcterms:modified>
  <cp:category/>
  <cp:version/>
  <cp:contentType/>
  <cp:contentStatus/>
</cp:coreProperties>
</file>